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ศักดิ์ระพี\ita 69\69 อันนี้\69\o10\อิงจากการเงิน\"/>
    </mc:Choice>
  </mc:AlternateContent>
  <xr:revisionPtr revIDLastSave="0" documentId="13_ncr:1_{EC634917-D66A-4FFC-AD0D-B41D04720D1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O10-รายงานผลการใช้จ่ายงบประมาณ-" sheetId="8" r:id="rId1"/>
  </sheets>
  <calcPr calcId="181029"/>
</workbook>
</file>

<file path=xl/calcChain.xml><?xml version="1.0" encoding="utf-8"?>
<calcChain xmlns="http://schemas.openxmlformats.org/spreadsheetml/2006/main">
  <c r="G20" i="8" l="1"/>
  <c r="F20" i="8"/>
  <c r="F19" i="8"/>
  <c r="G18" i="8"/>
  <c r="F18" i="8"/>
  <c r="G17" i="8"/>
  <c r="F17" i="8"/>
  <c r="G16" i="8"/>
  <c r="F16" i="8"/>
  <c r="G15" i="8"/>
  <c r="F15" i="8"/>
  <c r="G14" i="8"/>
  <c r="F14" i="8"/>
  <c r="G13" i="8"/>
  <c r="F13" i="8"/>
  <c r="D23" i="8"/>
  <c r="E23" i="8"/>
  <c r="E6" i="8"/>
  <c r="G6" i="8" s="1"/>
  <c r="G23" i="8" l="1"/>
  <c r="F6" i="8"/>
  <c r="F23" i="8"/>
</calcChain>
</file>

<file path=xl/sharedStrings.xml><?xml version="1.0" encoding="utf-8"?>
<sst xmlns="http://schemas.openxmlformats.org/spreadsheetml/2006/main" count="60" uniqueCount="42">
  <si>
    <t>ที่</t>
  </si>
  <si>
    <t>ชื่อโครงการ/กิจกรรม</t>
  </si>
  <si>
    <t>โครงการบังคบใช้กฏหมาย อำนวยความยุติธรรม</t>
  </si>
  <si>
    <t>และบริการประชาชน</t>
  </si>
  <si>
    <t>เพิ่มประสิทธิภาพให้กับข้าราชกาตำรวจ</t>
  </si>
  <si>
    <t>ในการบริการประชาชน และอำนวย</t>
  </si>
  <si>
    <t>กิจกรรม บังคบใช้กฏหมาย อำนวยความยุติธรรม</t>
  </si>
  <si>
    <t>1.ค่า OT</t>
  </si>
  <si>
    <t>2.ค่าเบี้ยเลี้ยง ที่พัก ยานพาหนะ</t>
  </si>
  <si>
    <t>3.ค่าซ่อมยานพาหนะ</t>
  </si>
  <si>
    <t>4.ค่าจ้างเหมาบริการ</t>
  </si>
  <si>
    <t>5.วัสดุสำนักงาน</t>
  </si>
  <si>
    <t>6.วัสดุน้ำมันเชื้อเพลิง</t>
  </si>
  <si>
    <t>7.วัสดุจราจร</t>
  </si>
  <si>
    <t>8.อาหารผู้ต้องหา</t>
  </si>
  <si>
    <t>ผลการดำเนินการ</t>
  </si>
  <si>
    <t>งบประมาณที่ได้รับ</t>
  </si>
  <si>
    <t>ผลการเบิกจ่าย</t>
  </si>
  <si>
    <t>คงเหลือ</t>
  </si>
  <si>
    <t>ผลการเบิกจ่ายคิดเป็นร้อยละ</t>
  </si>
  <si>
    <t>ปัญหา/อุปสรรค/แนวทางการแก้ไข</t>
  </si>
  <si>
    <t>ไม่มีปัญหาอุปสรรค</t>
  </si>
  <si>
    <t>รวม</t>
  </si>
  <si>
    <t>ความยุติธรรมได้รวดเร็วเป็นไปตามเป้าหมาย</t>
  </si>
  <si>
    <t>สามารถควบคุมคดีอาญากลุ่มคดีความผิด</t>
  </si>
  <si>
    <t>เกี่ยวกับ ทรัพย์สิน ชีวิต ร่างกาย และเพศ</t>
  </si>
  <si>
    <t>เป็นไปตามเป้าหมาย</t>
  </si>
  <si>
    <t>ประจำปีงบประมาณ พ.ศ.2569 ( รอบ 6 เดือนแรก หรือ 2 ไตรมาส ของปีงบประมาณ )</t>
  </si>
  <si>
    <t xml:space="preserve">       เพื่อโปรดทราบ</t>
  </si>
  <si>
    <t>รายงานผลการใช้จ่ายงบประมาณ สถานีตำรวจภูธรบึงแก จังหวัดยโสธร</t>
  </si>
  <si>
    <t>เรียน  สว.สภ.บึงแก</t>
  </si>
  <si>
    <t xml:space="preserve">    ร.ต.ต.วิรัตน์  ตันหง่าย     เจ้าหน้าที่การเงิน</t>
  </si>
  <si>
    <t xml:space="preserve">           ( วิรัตน์  ตันหง่าย )</t>
  </si>
  <si>
    <t xml:space="preserve">     รอง สว.(ป.) สภ.บึงแก</t>
  </si>
  <si>
    <t xml:space="preserve">  ร.ต.อ. วุฒิพงษ์  ดวงมณีย์     หัวหน้าพัสดุ</t>
  </si>
  <si>
    <t xml:space="preserve">         (  วุฒิพงษ์  ดวงมณีย์  )</t>
  </si>
  <si>
    <t xml:space="preserve">        รอง สว.(ป.)สภ.บึงแก</t>
  </si>
  <si>
    <t xml:space="preserve">   พ.ต.ท.จักราวุธ  ถามะพันธ์</t>
  </si>
  <si>
    <t xml:space="preserve">           ( จักราวุธ  ถามะพันธ์ )</t>
  </si>
  <si>
    <t xml:space="preserve">                สว.สภ.บึงแก</t>
  </si>
  <si>
    <t>9.ค่าสาธารณูปโภค</t>
  </si>
  <si>
    <t>ข้อมูล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</si>
</sst>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2"/>
      <color theme="1"/>
      <name val="TH SarabunIT๙"/>
      <family val="2"/>
      <charset val="222"/>
    </font>
    <font>
      <sz val="11"/>
      <color theme="1"/>
      <name val="TH SarabunIT๙"/>
      <family val="2"/>
      <charset val="222"/>
    </font>
    <font>
      <sz val="11"/>
      <color theme="1"/>
      <name val="Sarabun"/>
      <charset val="222"/>
    </font>
    <font>
      <b/>
      <sz val="11"/>
      <color theme="1"/>
      <name val="Sarabun"/>
      <charset val="222"/>
    </font>
    <font>
      <sz val="11"/>
      <name val="Sarabun"/>
      <charset val="222"/>
    </font>
    <font>
      <b/>
      <sz val="11"/>
      <name val="Sarabun"/>
      <charset val="222"/>
    </font>
  </fonts>
  <fills count="3">
    <fill>
      <patternFill patternType="none"/>
    </fill>
    <fill>
      <patternFill patternType="gray125"/>
    </fill>
    <fill>
      <patternFill patternType="solid">
        <fgColor rgb="FFE0958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4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3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0" borderId="0" xfId="0" applyFont="1"/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/>
    </xf>
    <xf numFmtId="3" fontId="4" fillId="0" borderId="5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E095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topLeftCell="A4" zoomScaleNormal="100" workbookViewId="0">
      <selection activeCell="G6" sqref="G6"/>
    </sheetView>
  </sheetViews>
  <sheetFormatPr defaultColWidth="9" defaultRowHeight="20.25"/>
  <cols>
    <col min="1" max="1" width="2.375" style="1" bestFit="1" customWidth="1"/>
    <col min="2" max="2" width="34.625" style="1" bestFit="1" customWidth="1"/>
    <col min="3" max="3" width="32.875" style="1" bestFit="1" customWidth="1"/>
    <col min="4" max="4" width="16" style="1" bestFit="1" customWidth="1"/>
    <col min="5" max="5" width="12.625" style="1" bestFit="1" customWidth="1"/>
    <col min="6" max="6" width="11.375" style="1" bestFit="1" customWidth="1"/>
    <col min="7" max="7" width="24.875" style="1" bestFit="1" customWidth="1"/>
    <col min="8" max="8" width="14.875" style="1" customWidth="1"/>
    <col min="9" max="16384" width="9" style="1"/>
  </cols>
  <sheetData>
    <row r="1" spans="1:9">
      <c r="A1" s="23" t="s">
        <v>29</v>
      </c>
      <c r="B1" s="23"/>
      <c r="C1" s="23"/>
      <c r="D1" s="23"/>
      <c r="E1" s="23"/>
      <c r="F1" s="23"/>
      <c r="G1" s="23"/>
      <c r="H1" s="23"/>
    </row>
    <row r="2" spans="1:9">
      <c r="A2" s="23" t="s">
        <v>27</v>
      </c>
      <c r="B2" s="23"/>
      <c r="C2" s="23"/>
      <c r="D2" s="23"/>
      <c r="E2" s="23"/>
      <c r="F2" s="23"/>
      <c r="G2" s="23"/>
      <c r="H2" s="23"/>
    </row>
    <row r="3" spans="1:9">
      <c r="A3" s="24" t="s">
        <v>41</v>
      </c>
      <c r="B3" s="25"/>
      <c r="C3" s="25"/>
      <c r="D3" s="25"/>
      <c r="E3" s="25"/>
      <c r="F3" s="25"/>
      <c r="G3" s="25"/>
      <c r="H3" s="25"/>
    </row>
    <row r="4" spans="1:9">
      <c r="A4" s="19" t="s">
        <v>0</v>
      </c>
      <c r="B4" s="19" t="s">
        <v>1</v>
      </c>
      <c r="C4" s="19" t="s">
        <v>15</v>
      </c>
      <c r="D4" s="19" t="s">
        <v>16</v>
      </c>
      <c r="E4" s="19" t="s">
        <v>17</v>
      </c>
      <c r="F4" s="19" t="s">
        <v>18</v>
      </c>
      <c r="G4" s="21" t="s">
        <v>19</v>
      </c>
      <c r="H4" s="21" t="s">
        <v>20</v>
      </c>
    </row>
    <row r="5" spans="1:9">
      <c r="A5" s="20"/>
      <c r="B5" s="20"/>
      <c r="C5" s="20"/>
      <c r="D5" s="20"/>
      <c r="E5" s="20"/>
      <c r="F5" s="20"/>
      <c r="G5" s="22"/>
      <c r="H5" s="22"/>
    </row>
    <row r="6" spans="1:9">
      <c r="A6" s="5">
        <v>1</v>
      </c>
      <c r="B6" s="6" t="s">
        <v>2</v>
      </c>
      <c r="C6" s="7" t="s">
        <v>24</v>
      </c>
      <c r="D6" s="4">
        <v>1329600</v>
      </c>
      <c r="E6" s="8">
        <f>E13+E14+E15+E16+E17+E18+E19+E20+E21+E22</f>
        <v>801350</v>
      </c>
      <c r="F6" s="8">
        <f>D6-E6</f>
        <v>528250</v>
      </c>
      <c r="G6" s="9">
        <f>E6*100/D6</f>
        <v>60.270006016847169</v>
      </c>
      <c r="H6" s="7" t="s">
        <v>21</v>
      </c>
      <c r="I6" s="2"/>
    </row>
    <row r="7" spans="1:9">
      <c r="A7" s="7"/>
      <c r="B7" s="7" t="s">
        <v>3</v>
      </c>
      <c r="C7" s="7" t="s">
        <v>25</v>
      </c>
      <c r="D7" s="5"/>
      <c r="E7" s="5"/>
      <c r="F7" s="5"/>
      <c r="G7" s="9"/>
      <c r="H7" s="7"/>
      <c r="I7" s="2"/>
    </row>
    <row r="8" spans="1:9">
      <c r="A8" s="7"/>
      <c r="B8" s="7"/>
      <c r="C8" s="7" t="s">
        <v>4</v>
      </c>
      <c r="D8" s="5"/>
      <c r="E8" s="5"/>
      <c r="F8" s="5"/>
      <c r="G8" s="9"/>
      <c r="H8" s="7"/>
      <c r="I8" s="2"/>
    </row>
    <row r="9" spans="1:9">
      <c r="A9" s="7"/>
      <c r="B9" s="7"/>
      <c r="C9" s="7" t="s">
        <v>5</v>
      </c>
      <c r="D9" s="5"/>
      <c r="E9" s="5"/>
      <c r="F9" s="5"/>
      <c r="G9" s="9"/>
      <c r="H9" s="7"/>
      <c r="I9" s="2"/>
    </row>
    <row r="10" spans="1:9">
      <c r="A10" s="7"/>
      <c r="B10" s="7"/>
      <c r="C10" s="7" t="s">
        <v>23</v>
      </c>
      <c r="D10" s="5"/>
      <c r="E10" s="5"/>
      <c r="F10" s="5"/>
      <c r="G10" s="9"/>
      <c r="H10" s="7"/>
      <c r="I10" s="2"/>
    </row>
    <row r="11" spans="1:9">
      <c r="A11" s="7"/>
      <c r="B11" s="7" t="s">
        <v>6</v>
      </c>
      <c r="C11" s="7"/>
      <c r="D11" s="5"/>
      <c r="E11" s="5"/>
      <c r="F11" s="5"/>
      <c r="G11" s="9"/>
      <c r="H11" s="7"/>
      <c r="I11" s="2"/>
    </row>
    <row r="12" spans="1:9">
      <c r="A12" s="7"/>
      <c r="B12" s="7" t="s">
        <v>3</v>
      </c>
      <c r="C12" s="7"/>
      <c r="D12" s="5"/>
      <c r="E12" s="5"/>
      <c r="F12" s="5"/>
      <c r="G12" s="9"/>
      <c r="H12" s="7"/>
      <c r="I12" s="2"/>
    </row>
    <row r="13" spans="1:9">
      <c r="A13" s="7"/>
      <c r="B13" s="10" t="s">
        <v>7</v>
      </c>
      <c r="C13" s="11" t="s">
        <v>26</v>
      </c>
      <c r="D13" s="8">
        <v>552000</v>
      </c>
      <c r="E13" s="8">
        <v>420000</v>
      </c>
      <c r="F13" s="8">
        <f t="shared" ref="F13:F20" si="0">D13-E13</f>
        <v>132000</v>
      </c>
      <c r="G13" s="9">
        <f t="shared" ref="G13:G20" si="1">E13*100/D13</f>
        <v>76.086956521739125</v>
      </c>
      <c r="H13" s="7" t="s">
        <v>21</v>
      </c>
      <c r="I13" s="2"/>
    </row>
    <row r="14" spans="1:9">
      <c r="A14" s="7"/>
      <c r="B14" s="10" t="s">
        <v>8</v>
      </c>
      <c r="C14" s="11" t="s">
        <v>26</v>
      </c>
      <c r="D14" s="18">
        <v>12000</v>
      </c>
      <c r="E14" s="8">
        <v>4500</v>
      </c>
      <c r="F14" s="8">
        <f t="shared" si="0"/>
        <v>7500</v>
      </c>
      <c r="G14" s="9">
        <f t="shared" si="1"/>
        <v>37.5</v>
      </c>
      <c r="H14" s="7" t="s">
        <v>21</v>
      </c>
      <c r="I14" s="2"/>
    </row>
    <row r="15" spans="1:9">
      <c r="A15" s="7"/>
      <c r="B15" s="10" t="s">
        <v>9</v>
      </c>
      <c r="C15" s="11" t="s">
        <v>26</v>
      </c>
      <c r="D15" s="8">
        <v>10200</v>
      </c>
      <c r="E15" s="8">
        <v>0</v>
      </c>
      <c r="F15" s="8">
        <f t="shared" si="0"/>
        <v>10200</v>
      </c>
      <c r="G15" s="9">
        <f t="shared" si="1"/>
        <v>0</v>
      </c>
      <c r="H15" s="7" t="s">
        <v>21</v>
      </c>
      <c r="I15" s="2"/>
    </row>
    <row r="16" spans="1:9">
      <c r="A16" s="7"/>
      <c r="B16" s="10" t="s">
        <v>10</v>
      </c>
      <c r="C16" s="11" t="s">
        <v>26</v>
      </c>
      <c r="D16" s="8">
        <v>22600</v>
      </c>
      <c r="E16" s="8">
        <v>0</v>
      </c>
      <c r="F16" s="8">
        <f t="shared" si="0"/>
        <v>22600</v>
      </c>
      <c r="G16" s="9">
        <f t="shared" si="1"/>
        <v>0</v>
      </c>
      <c r="H16" s="7" t="s">
        <v>21</v>
      </c>
      <c r="I16" s="2"/>
    </row>
    <row r="17" spans="1:9">
      <c r="A17" s="7"/>
      <c r="B17" s="10" t="s">
        <v>11</v>
      </c>
      <c r="C17" s="11" t="s">
        <v>26</v>
      </c>
      <c r="D17" s="8">
        <v>3900</v>
      </c>
      <c r="E17" s="8">
        <v>0</v>
      </c>
      <c r="F17" s="8">
        <f t="shared" si="0"/>
        <v>3900</v>
      </c>
      <c r="G17" s="9">
        <f t="shared" si="1"/>
        <v>0</v>
      </c>
      <c r="H17" s="7" t="s">
        <v>21</v>
      </c>
      <c r="I17" s="2"/>
    </row>
    <row r="18" spans="1:9">
      <c r="A18" s="7"/>
      <c r="B18" s="10" t="s">
        <v>12</v>
      </c>
      <c r="C18" s="11" t="s">
        <v>26</v>
      </c>
      <c r="D18" s="8">
        <v>678300</v>
      </c>
      <c r="E18" s="8">
        <v>343400</v>
      </c>
      <c r="F18" s="8">
        <f t="shared" si="0"/>
        <v>334900</v>
      </c>
      <c r="G18" s="9">
        <f t="shared" si="1"/>
        <v>50.626566416040099</v>
      </c>
      <c r="H18" s="7" t="s">
        <v>21</v>
      </c>
      <c r="I18" s="2"/>
    </row>
    <row r="19" spans="1:9">
      <c r="A19" s="7"/>
      <c r="B19" s="10" t="s">
        <v>13</v>
      </c>
      <c r="C19" s="11" t="s">
        <v>26</v>
      </c>
      <c r="D19" s="8">
        <v>2800</v>
      </c>
      <c r="E19" s="8">
        <v>0</v>
      </c>
      <c r="F19" s="8">
        <f t="shared" si="0"/>
        <v>2800</v>
      </c>
      <c r="G19" s="9">
        <v>0</v>
      </c>
      <c r="H19" s="7" t="s">
        <v>21</v>
      </c>
      <c r="I19" s="2"/>
    </row>
    <row r="20" spans="1:9">
      <c r="A20" s="7"/>
      <c r="B20" s="10" t="s">
        <v>14</v>
      </c>
      <c r="C20" s="11" t="s">
        <v>26</v>
      </c>
      <c r="D20" s="8">
        <v>18500</v>
      </c>
      <c r="E20" s="8">
        <v>5950</v>
      </c>
      <c r="F20" s="8">
        <f t="shared" si="0"/>
        <v>12550</v>
      </c>
      <c r="G20" s="9">
        <f t="shared" si="1"/>
        <v>32.162162162162161</v>
      </c>
      <c r="H20" s="7" t="s">
        <v>21</v>
      </c>
      <c r="I20" s="2"/>
    </row>
    <row r="21" spans="1:9">
      <c r="A21" s="7"/>
      <c r="B21" s="10" t="s">
        <v>40</v>
      </c>
      <c r="C21" s="11" t="s">
        <v>26</v>
      </c>
      <c r="D21" s="8">
        <v>29300</v>
      </c>
      <c r="E21" s="8">
        <v>27500</v>
      </c>
      <c r="F21" s="8">
        <v>1800</v>
      </c>
      <c r="G21" s="9">
        <v>93.86</v>
      </c>
      <c r="H21" s="7" t="s">
        <v>21</v>
      </c>
      <c r="I21" s="2"/>
    </row>
    <row r="22" spans="1:9">
      <c r="A22" s="7"/>
      <c r="B22" s="7"/>
      <c r="C22" s="7"/>
      <c r="D22" s="8"/>
      <c r="E22" s="8"/>
      <c r="F22" s="8"/>
      <c r="G22" s="5"/>
      <c r="H22" s="7"/>
    </row>
    <row r="23" spans="1:9">
      <c r="A23" s="7"/>
      <c r="B23" s="12" t="s">
        <v>22</v>
      </c>
      <c r="C23" s="7"/>
      <c r="D23" s="13">
        <f>D13+D14+D15+D16+D17+D18+D19+D20+D21+D22</f>
        <v>1329600</v>
      </c>
      <c r="E23" s="13">
        <f>E13+E14+E15+E16+E17+E18+E19+E20+E21</f>
        <v>801350</v>
      </c>
      <c r="F23" s="13">
        <f>F13+F14+F15+F16+F17+F18+F19+F20+F21</f>
        <v>528250</v>
      </c>
      <c r="G23" s="14">
        <f t="shared" ref="G23" si="2">E23*100/D23</f>
        <v>60.270006016847169</v>
      </c>
      <c r="H23" s="7"/>
    </row>
    <row r="24" spans="1:9">
      <c r="A24" s="15"/>
      <c r="B24" s="15" t="s">
        <v>30</v>
      </c>
      <c r="C24" s="15"/>
      <c r="D24" s="16"/>
      <c r="E24" s="15"/>
      <c r="F24" s="15"/>
      <c r="G24" s="15"/>
      <c r="H24" s="15"/>
    </row>
    <row r="25" spans="1:9">
      <c r="A25" s="15"/>
      <c r="B25" s="15" t="s">
        <v>28</v>
      </c>
      <c r="C25" s="15"/>
      <c r="D25" s="15"/>
      <c r="E25" s="15"/>
      <c r="F25" s="15"/>
      <c r="G25" s="15"/>
      <c r="H25" s="15"/>
    </row>
    <row r="26" spans="1:9">
      <c r="A26" s="15"/>
      <c r="B26" s="15"/>
      <c r="C26" s="15"/>
      <c r="D26" s="15"/>
      <c r="E26" s="15"/>
      <c r="F26" s="15"/>
      <c r="G26" s="15"/>
      <c r="H26" s="15"/>
    </row>
    <row r="27" spans="1:9">
      <c r="A27" s="15"/>
      <c r="B27" s="17" t="s">
        <v>31</v>
      </c>
      <c r="C27" s="15" t="s">
        <v>34</v>
      </c>
      <c r="D27" s="15"/>
      <c r="E27" s="15"/>
      <c r="F27" s="15"/>
      <c r="G27" s="15" t="s">
        <v>37</v>
      </c>
      <c r="H27" s="15"/>
    </row>
    <row r="28" spans="1:9">
      <c r="A28" s="15"/>
      <c r="B28" s="15" t="s">
        <v>32</v>
      </c>
      <c r="C28" s="15" t="s">
        <v>35</v>
      </c>
      <c r="D28" s="15"/>
      <c r="E28" s="15"/>
      <c r="F28" s="15"/>
      <c r="G28" s="15" t="s">
        <v>38</v>
      </c>
      <c r="H28" s="15"/>
    </row>
    <row r="29" spans="1:9">
      <c r="A29" s="15"/>
      <c r="B29" s="15" t="s">
        <v>33</v>
      </c>
      <c r="C29" s="15" t="s">
        <v>36</v>
      </c>
      <c r="D29" s="15"/>
      <c r="E29" s="15"/>
      <c r="F29" s="15"/>
      <c r="G29" s="15" t="s">
        <v>39</v>
      </c>
      <c r="H29" s="15"/>
    </row>
    <row r="30" spans="1:9">
      <c r="A30" s="15"/>
      <c r="B30" s="15"/>
      <c r="C30" s="15"/>
      <c r="D30" s="15"/>
      <c r="E30" s="15"/>
      <c r="F30" s="15"/>
      <c r="G30" s="15"/>
      <c r="H30" s="15"/>
    </row>
    <row r="31" spans="1:9">
      <c r="A31" s="15"/>
      <c r="B31" s="15"/>
      <c r="C31" s="15"/>
      <c r="D31" s="15"/>
      <c r="E31" s="15"/>
      <c r="F31" s="15"/>
      <c r="G31" s="15"/>
      <c r="H31" s="15"/>
    </row>
    <row r="32" spans="1:9">
      <c r="A32" s="3"/>
      <c r="B32" s="3"/>
      <c r="C32" s="3"/>
      <c r="D32" s="3"/>
      <c r="E32" s="3"/>
      <c r="F32" s="3"/>
      <c r="G32" s="3"/>
      <c r="H32" s="3"/>
    </row>
  </sheetData>
  <mergeCells count="11">
    <mergeCell ref="F4:F5"/>
    <mergeCell ref="G4:G5"/>
    <mergeCell ref="H4:H5"/>
    <mergeCell ref="A1:H1"/>
    <mergeCell ref="A2:H2"/>
    <mergeCell ref="A3:H3"/>
    <mergeCell ref="A4:A5"/>
    <mergeCell ref="B4:B5"/>
    <mergeCell ref="C4:C5"/>
    <mergeCell ref="D4:D5"/>
    <mergeCell ref="E4:E5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O10-รายงานผลการใช้จ่ายงบประมาณ-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SVOA</cp:lastModifiedBy>
  <cp:lastPrinted>2026-07-10T02:40:56Z</cp:lastPrinted>
  <dcterms:created xsi:type="dcterms:W3CDTF">2025-02-27T06:05:20Z</dcterms:created>
  <dcterms:modified xsi:type="dcterms:W3CDTF">2026-07-10T02:41:09Z</dcterms:modified>
</cp:coreProperties>
</file>